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\OneDrive - FECHAC\2021\Fideicomiso\cuenta publica 2021\formatos llenos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8800" windowHeight="1185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C47" i="1"/>
  <c r="C62" i="1" s="1"/>
  <c r="F79" i="1"/>
  <c r="F81" i="1" s="1"/>
  <c r="D47" i="1"/>
  <c r="D62" i="1" s="1"/>
  <c r="G81" i="1" l="1"/>
</calcChain>
</file>

<file path=xl/sharedStrings.xml><?xml version="1.0" encoding="utf-8"?>
<sst xmlns="http://schemas.openxmlformats.org/spreadsheetml/2006/main" count="131" uniqueCount="128">
  <si>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</si>
  <si>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</si>
  <si>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</si>
  <si>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</si>
  <si>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</si>
  <si>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</si>
  <si>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</si>
  <si>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</si>
  <si>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</si>
  <si>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</si>
  <si>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</si>
  <si>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</si>
  <si>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</si>
  <si>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</si>
  <si>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</si>
  <si>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</si>
  <si>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</si>
  <si>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</si>
  <si>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</si>
  <si>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</si>
  <si>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</si>
  <si>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</si>
  <si>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</si>
  <si>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</si>
  <si>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</si>
  <si>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</si>
  <si>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</si>
  <si>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</si>
  <si>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</si>
  <si>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</si>
  <si>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</si>
  <si>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</si>
  <si>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</si>
  <si>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</si>
  <si>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</si>
  <si>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</si>
  <si>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</si>
  <si>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</si>
  <si>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</si>
  <si>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</si>
  <si>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</si>
  <si>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</si>
  <si>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</si>
  <si>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</si>
  <si>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</si>
  <si>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</si>
  <si>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</si>
  <si>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</si>
  <si>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</si>
  <si>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</si>
  <si>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</si>
  <si>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</si>
  <si>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</si>
  <si>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</si>
  <si>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</si>
  <si>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</si>
  <si>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</si>
  <si>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</si>
  <si>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</si>
  <si>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</si>
  <si>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</si>
  <si>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</si>
  <si>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</si>
  <si>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</si>
  <si>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</si>
  <si>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</si>
  <si>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</si>
  <si>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</si>
  <si>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</si>
  <si>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</si>
  <si>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</si>
  <si>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</si>
  <si>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</si>
  <si>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</si>
  <si>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</si>
  <si>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</si>
  <si>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</si>
  <si>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</si>
  <si>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</si>
  <si>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</si>
  <si>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</si>
  <si>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</si>
  <si>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</si>
  <si>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</si>
  <si>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</si>
  <si>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</si>
  <si>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</si>
  <si>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</si>
  <si>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</si>
  <si>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</si>
  <si>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</si>
  <si>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</si>
  <si>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</si>
  <si>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</si>
  <si>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</si>
  <si>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</si>
  <si>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</si>
  <si>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</si>
  <si>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</si>
  <si>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</si>
  <si>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</si>
  <si>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</si>
  <si>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</si>
  <si>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</si>
  <si>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</si>
  <si>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</si>
  <si>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</si>
  <si>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</si>
  <si>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</si>
  <si>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</si>
  <si>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</si>
  <si>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</si>
  <si>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</si>
  <si>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</si>
  <si>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</si>
  <si>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</si>
  <si>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</si>
  <si>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</si>
  <si>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</si>
  <si>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</si>
  <si>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</si>
  <si>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</si>
  <si>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</si>
  <si>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31 de diciembre de 2021 y al 31 de diciembre de 2020 (b)</t>
  </si>
  <si>
    <t>FONDO SOCIAL DEL EMPRESARIADO CHIHUAHUENSE FIDEICOMISO F47611-9</t>
  </si>
  <si>
    <t xml:space="preserve">LUIS ALBERTO BARRIO RAMÍREZ </t>
  </si>
  <si>
    <t>PRESIDENTE</t>
  </si>
  <si>
    <t>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</si>
</sst>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9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55" zoomScale="90" zoomScaleNormal="90" workbookViewId="0">
      <selection activeCell="C90" sqref="C90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1" t="s">
        <v>124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123</v>
      </c>
      <c r="C4" s="38"/>
      <c r="D4" s="38"/>
      <c r="E4" s="38"/>
      <c r="F4" s="38"/>
      <c r="G4" s="39"/>
    </row>
    <row r="5" spans="2:8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204751573.78</v>
      </c>
      <c r="D9" s="20">
        <f>SUM(D10:D16)</f>
        <v>24183650</v>
      </c>
      <c r="E9" s="11" t="s">
        <v>9</v>
      </c>
      <c r="F9" s="20">
        <f>SUM(F10:F18)</f>
        <v>0</v>
      </c>
      <c r="G9" s="20">
        <f>SUM(G10:G18)</f>
        <v>0</v>
      </c>
    </row>
    <row r="10" spans="2:8" ht="14.45" x14ac:dyDescent="0.3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204751573.78</v>
      </c>
      <c r="D11" s="26">
        <v>24183650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9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9" x14ac:dyDescent="0.3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ht="14.45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14.45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3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204751573.78</v>
      </c>
      <c r="D47" s="20">
        <f>SUM(D41,D38,D37,D31,D25,D17,D9)</f>
        <v>24183650</v>
      </c>
      <c r="E47" s="14" t="s">
        <v>83</v>
      </c>
      <c r="F47" s="20">
        <f>SUM(F42,F38,F31,F27,F26,F23,F19,F9)</f>
        <v>0</v>
      </c>
      <c r="G47" s="20">
        <f>SUM(G42,G38,G31,G27,G26,G23,G19,G9)</f>
        <v>0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0</v>
      </c>
      <c r="G59" s="20">
        <f>SUM(G47,G57)</f>
        <v>0</v>
      </c>
    </row>
    <row r="60" spans="2:7" ht="24" x14ac:dyDescent="0.25">
      <c r="B60" s="4" t="s">
        <v>103</v>
      </c>
      <c r="C60" s="20">
        <f>SUM(C50:C58)</f>
        <v>0</v>
      </c>
      <c r="D60" s="20">
        <f>SUM(D50:D58)</f>
        <v>0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204751573.78</v>
      </c>
      <c r="D62" s="20">
        <f>SUM(D47,D60)</f>
        <v>24183650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204751573.82999998</v>
      </c>
      <c r="G68" s="20">
        <f>SUM(G69:G73)</f>
        <v>24183649.829999983</v>
      </c>
    </row>
    <row r="69" spans="2:7" x14ac:dyDescent="0.25">
      <c r="B69" s="15"/>
      <c r="C69" s="23"/>
      <c r="D69" s="23"/>
      <c r="E69" s="11" t="s">
        <v>111</v>
      </c>
      <c r="F69" s="26">
        <v>180567924</v>
      </c>
      <c r="G69" s="26">
        <v>84824877.779999971</v>
      </c>
    </row>
    <row r="70" spans="2:7" x14ac:dyDescent="0.25">
      <c r="B70" s="15"/>
      <c r="C70" s="23"/>
      <c r="D70" s="23"/>
      <c r="E70" s="11" t="s">
        <v>112</v>
      </c>
      <c r="F70" s="26">
        <v>24183649.829999983</v>
      </c>
      <c r="G70" s="26">
        <v>-60641227.949999988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204751573.82999998</v>
      </c>
      <c r="G79" s="20">
        <f>SUM(G63,G68,G75)</f>
        <v>24183649.829999983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204751573.82999998</v>
      </c>
      <c r="G81" s="20">
        <f>SUM(G59,G79)</f>
        <v>24183649.829999983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 t="s">
        <v>127</v>
      </c>
      <c r="D89" s="28"/>
      <c r="E89" s="28"/>
    </row>
    <row r="90" spans="2:7" s="29" customFormat="1" x14ac:dyDescent="0.25">
      <c r="B90" s="28"/>
      <c r="C90" s="43" t="s">
        <v>125</v>
      </c>
      <c r="D90" s="28"/>
      <c r="E90" s="28"/>
    </row>
    <row r="91" spans="2:7" s="29" customFormat="1" x14ac:dyDescent="0.25">
      <c r="B91" s="28"/>
      <c r="C91" s="43" t="s">
        <v>126</v>
      </c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Guadalupe Jurado</cp:lastModifiedBy>
  <dcterms:created xsi:type="dcterms:W3CDTF">2020-01-08T19:54:23Z</dcterms:created>
  <dcterms:modified xsi:type="dcterms:W3CDTF">2022-01-31T16:35:50Z</dcterms:modified>
</cp:coreProperties>
</file>